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<sst xmlns="http://schemas.openxmlformats.org/spreadsheetml/2006/main" count="432" uniqueCount="332">
  <si>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</si>
  <si>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</si>
  <si>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</si>
  <si>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</si>
  <si>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</si>
  <si>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</si>
  <si>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</si>
  <si>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</si>
  <si>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</si>
  <si>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</si>
  <si>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</si>
  <si>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</si>
  <si>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</si>
  <si>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</si>
  <si>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</si>
  <si>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</si>
  <si>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</si>
  <si>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</si>
  <si>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</si>
  <si>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</si>
  <si>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</si>
  <si>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</si>
  <si>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</si>
  <si>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</si>
  <si>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</si>
  <si>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</si>
  <si>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</si>
  <si>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</si>
  <si>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</si>
  <si>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</si>
  <si>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</si>
  <si>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</si>
  <si>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</si>
  <si>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</si>
  <si>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</si>
  <si>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</si>
  <si>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</si>
  <si>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</si>
  <si>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</si>
  <si>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</si>
  <si>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</si>
  <si>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</si>
  <si>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</si>
  <si>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</si>
  <si>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</si>
  <si>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</si>
  <si>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</si>
  <si>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</si>
  <si>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</si>
  <si>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</si>
  <si>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</si>
  <si>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</si>
  <si>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</si>
  <si>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</si>
  <si>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</si>
  <si>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</si>
  <si>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</si>
  <si>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</si>
  <si>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</si>
  <si>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</si>
  <si>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</si>
  <si>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</si>
  <si>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</si>
  <si>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</si>
  <si>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</si>
  <si>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</si>
  <si>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</si>
  <si>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</si>
  <si>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</si>
  <si>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</si>
  <si>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</si>
  <si>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</si>
  <si>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</si>
  <si>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</si>
  <si>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</si>
  <si>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</si>
  <si>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</si>
  <si>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</si>
  <si>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</si>
  <si>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</si>
  <si>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</si>
  <si>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</si>
  <si>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</si>
  <si>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</si>
  <si>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</si>
  <si>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</si>
  <si>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</si>
  <si>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</si>
  <si>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</si>
  <si>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</si>
  <si>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</si>
  <si>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</si>
  <si>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</si>
  <si>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</si>
  <si>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</si>
  <si>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</si>
  <si>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</si>
  <si>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</si>
  <si>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</si>
  <si>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</si>
  <si>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</si>
  <si>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</si>
  <si>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</si>
  <si>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</si>
  <si>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</si>
  <si>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</si>
  <si>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</si>
  <si>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</si>
  <si>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</si>
  <si>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</si>
  <si>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</si>
  <si>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</si>
  <si>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</si>
  <si>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</si>
  <si>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</si>
  <si>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</si>
  <si>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</si>
  <si>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</si>
  <si>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</si>
  <si>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</si>
  <si>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</si>
  <si>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</si>
  <si>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</si>
  <si>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</si>
  <si>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</si>
  <si>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</si>
  <si>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</si>
  <si>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</si>
  <si>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</si>
  <si>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</si>
  <si>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</si>
  <si>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</si>
  <si>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</si>
  <si>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</si>
  <si>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</si>
  <si>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</si>
  <si>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</si>
  <si>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</si>
  <si>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</si>
  <si>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</si>
  <si>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</si>
  <si>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</si>
  <si>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</si>
  <si>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</si>
  <si>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</si>
  <si>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</si>
  <si>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</si>
  <si>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</si>
  <si>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</si>
  <si>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</si>
  <si>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</si>
  <si>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</si>
  <si>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</si>
  <si>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</si>
  <si>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</si>
  <si>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</si>
  <si>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</si>
  <si>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</si>
  <si>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</si>
  <si>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</si>
  <si>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</si>
  <si>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</si>
  <si>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</si>
  <si>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</si>
  <si>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</si>
  <si>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</si>
  <si>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</si>
  <si>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</si>
  <si>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</si>
  <si>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</si>
  <si>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</si>
  <si>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</si>
  <si>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</si>
  <si>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</si>
  <si>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</si>
  <si>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</si>
  <si>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</si>
  <si>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</si>
  <si>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</si>
  <si>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</si>
  <si>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</si>
  <si>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</si>
  <si>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</si>
  <si>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</si>
  <si>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</si>
  <si>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</si>
  <si>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</si>
  <si>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</si>
  <si>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</si>
  <si>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</si>
  <si>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</si>
  <si>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</si>
  <si>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</si>
  <si>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</si>
  <si>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</si>
  <si>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</si>
  <si>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</si>
  <si>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</si>
  <si>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</si>
  <si>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</si>
  <si>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</si>
  <si>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</si>
  <si>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</si>
  <si>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</si>
  <si>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</si>
  <si>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</si>
  <si>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</si>
  <si>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</si>
  <si>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</si>
  <si>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</si>
  <si>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</si>
  <si>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</si>
  <si>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</si>
  <si>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</si>
  <si>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</si>
  <si>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</si>
  <si>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</si>
  <si>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</si>
  <si>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</si>
  <si>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</si>
  <si>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</si>
  <si>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</si>
  <si>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</si>
  <si>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</si>
  <si>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</si>
  <si>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</si>
  <si>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</si>
  <si>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</si>
  <si>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</si>
  <si>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</si>
  <si>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</si>
  <si>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</si>
  <si>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</si>
  <si>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</si>
  <si>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</si>
  <si>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</si>
  <si>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</si>
  <si>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</si>
  <si>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</si>
  <si>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</si>
  <si>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</si>
  <si>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</si>
  <si>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</si>
  <si>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</si>
  <si>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</si>
  <si>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</si>
  <si>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</si>
  <si>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</si>
  <si>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</si>
  <si>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</si>
  <si>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</si>
  <si>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</si>
  <si>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</si>
  <si>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</si>
  <si>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</si>
  <si>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</si>
  <si>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</si>
  <si>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</si>
  <si>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</si>
  <si>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</si>
  <si>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</si>
  <si>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</si>
  <si>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</si>
  <si>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</si>
  <si>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</si>
  <si>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</si>
  <si>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</si>
  <si>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</si>
  <si>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</si>
  <si>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</si>
  <si>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</si>
  <si>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</si>
  <si>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</si>
  <si>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</si>
  <si>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</si>
  <si>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</si>
  <si>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</si>
  <si>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</si>
  <si>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</si>
  <si>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</si>
  <si>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</si>
  <si>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</si>
  <si>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</si>
  <si>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</si>
  <si>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</si>
  <si>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</si>
  <si>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</si>
  <si>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</si>
  <si>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</si>
  <si>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</si>
  <si>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</si>
  <si>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</si>
  <si>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</si>
  <si>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</si>
  <si>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</si>
  <si>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</si>
  <si>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</si>
  <si>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</si>
  <si>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</si>
  <si>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</si>
  <si>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</si>
  <si>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</si>
  <si>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</si>
  <si>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</si>
  <si>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</si>
  <si>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</si>
  <si>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</si>
  <si>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</si>
  <si>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</si>
  <si>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</si>
  <si>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</si>
  <si>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</si>
  <si>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</si>
  <si>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</si>
  <si>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</si>
  <si>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</si>
  <si>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</si>
  <si>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</si>
  <si>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</si>
  <si>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</si>
  <si>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</si>
  <si>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</si>
  <si>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</si>
  <si>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Республика Башкортостан</t>
  </si>
  <si>
    <t>Ишимбайский</t>
  </si>
  <si>
    <t xml:space="preserve">Муниципальное казенное общеобразовательное учреждение
Средняя общеобразовательная школа села Сайраново
Муниципального района Ишимбайский район РБ
</t>
  </si>
  <si>
    <t>Валишина Лилия Гаязовна</t>
  </si>
  <si>
    <t>директор</t>
  </si>
  <si>
    <t>83479445679</t>
  </si>
  <si>
    <t>sayranschool@mail.ru</t>
  </si>
  <si>
    <t>да</t>
  </si>
  <si>
    <t>ФАП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</si>
</sst>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4" borderId="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indent="1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29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35" xfId="0" applyFill="1" applyBorder="1" applyAlignment="1">
      <alignment horizontal="left" vertical="top" indent="1"/>
    </xf>
    <xf numFmtId="1" fontId="0" fillId="33" borderId="35" xfId="0" applyNumberFormat="1" applyFill="1" applyBorder="1" applyAlignment="1">
      <alignment horizontal="center" vertical="top"/>
    </xf>
    <xf numFmtId="1" fontId="0" fillId="33" borderId="32" xfId="0" applyNumberFormat="1" applyFill="1" applyBorder="1" applyAlignment="1">
      <alignment horizontal="center" vertical="top"/>
    </xf>
    <xf numFmtId="1" fontId="0" fillId="33" borderId="34" xfId="0" applyNumberFormat="1" applyFill="1" applyBorder="1" applyAlignment="1">
      <alignment horizontal="center" vertical="top"/>
    </xf>
    <xf numFmtId="1" fontId="0" fillId="33" borderId="17" xfId="0" applyNumberFormat="1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6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8" xfId="0" applyFill="1" applyBorder="1" applyAlignment="1">
      <alignment horizontal="center" vertical="center" textRotation="90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49" fontId="0" fillId="33" borderId="29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34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1" fontId="0" fillId="33" borderId="38" xfId="0" applyNumberForma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0" fontId="3" fillId="34" borderId="0" xfId="0" applyFont="1" applyFill="1" applyAlignment="1">
      <alignment horizontal="left" vertical="top" wrapText="1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 horizontal="left" vertical="top" indent="1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1"/>
    </xf>
    <xf numFmtId="0" fontId="0" fillId="33" borderId="29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49" fontId="0" fillId="35" borderId="22" xfId="0" applyNumberFormat="1" applyFill="1" applyBorder="1" applyAlignment="1" applyProtection="1">
      <alignment horizontal="left" vertical="top" wrapText="1"/>
      <protection locked="0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14">
      <selection activeCell="J118" sqref="J118:Q11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146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5" t="s">
        <v>330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5" t="s">
        <v>330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1" t="s">
        <v>231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3"/>
      <c r="Q34" s="31" t="s">
        <v>230</v>
      </c>
    </row>
    <row r="35" spans="2:17" ht="15.75" thickBot="1">
      <c r="B35" s="131" t="s">
        <v>232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31" t="s">
        <v>230</v>
      </c>
    </row>
    <row r="36" spans="2:17" ht="15.75" thickBot="1">
      <c r="B36" s="131" t="s">
        <v>233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31" t="s">
        <v>230</v>
      </c>
    </row>
    <row r="37" spans="2:17" ht="15.75" thickBot="1">
      <c r="B37" s="131" t="s">
        <v>234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31" t="s">
        <v>230</v>
      </c>
    </row>
    <row r="38" spans="2:17" ht="15.75" thickBot="1">
      <c r="B38" s="131" t="s">
        <v>235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31" t="s">
        <v>230</v>
      </c>
    </row>
    <row r="39" spans="2:17" ht="15.75" thickBot="1">
      <c r="B39" s="131" t="s">
        <v>236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3"/>
      <c r="Q39" s="31" t="s">
        <v>230</v>
      </c>
    </row>
    <row r="40" spans="2:17" ht="15.75" thickBot="1">
      <c r="B40" s="131" t="s">
        <v>237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  <c r="Q40" s="31" t="s">
        <v>230</v>
      </c>
    </row>
    <row r="41" spans="2:17" ht="15.75" thickBot="1">
      <c r="B41" s="131" t="s">
        <v>238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3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1" t="s">
        <v>240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3"/>
      <c r="Q46" s="31" t="s">
        <v>230</v>
      </c>
    </row>
    <row r="47" spans="2:17" ht="15.75" thickBot="1">
      <c r="B47" s="131" t="s">
        <v>241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3"/>
      <c r="Q47" s="31" t="s">
        <v>230</v>
      </c>
    </row>
    <row r="48" spans="2:17" ht="15.75" thickBot="1">
      <c r="B48" s="131" t="s">
        <v>242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3"/>
      <c r="Q48" s="31" t="s">
        <v>330</v>
      </c>
    </row>
    <row r="49" spans="2:17" ht="15.75" thickBot="1">
      <c r="B49" s="131" t="s">
        <v>243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  <c r="Q49" s="31" t="s">
        <v>230</v>
      </c>
    </row>
    <row r="50" spans="2:17" ht="33" customHeight="1" thickBot="1">
      <c r="B50" s="131" t="s">
        <v>244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3"/>
      <c r="Q50" s="31" t="s">
        <v>330</v>
      </c>
    </row>
    <row r="51" spans="2:17" ht="15.75" thickBot="1">
      <c r="B51" s="131" t="s">
        <v>245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3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5" t="s">
        <v>230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7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5" t="s">
        <v>230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7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50" t="s">
        <v>254</v>
      </c>
      <c r="C63" s="151"/>
      <c r="D63" s="151"/>
      <c r="E63" s="151"/>
      <c r="F63" s="151"/>
      <c r="G63" s="151"/>
      <c r="H63" s="151"/>
      <c r="I63" s="152"/>
      <c r="J63" s="147">
        <v>0</v>
      </c>
      <c r="K63" s="148"/>
      <c r="L63" s="148"/>
      <c r="M63" s="148"/>
      <c r="N63" s="148"/>
      <c r="O63" s="148"/>
      <c r="P63" s="148"/>
      <c r="Q63" s="149"/>
    </row>
    <row r="64" spans="2:17" ht="15.75" thickBot="1">
      <c r="B64" s="150" t="s">
        <v>255</v>
      </c>
      <c r="C64" s="151"/>
      <c r="D64" s="151"/>
      <c r="E64" s="151"/>
      <c r="F64" s="151"/>
      <c r="G64" s="151"/>
      <c r="H64" s="151"/>
      <c r="I64" s="152"/>
      <c r="J64" s="147">
        <v>0</v>
      </c>
      <c r="K64" s="148"/>
      <c r="L64" s="148"/>
      <c r="M64" s="148"/>
      <c r="N64" s="148"/>
      <c r="O64" s="148"/>
      <c r="P64" s="148"/>
      <c r="Q64" s="149"/>
    </row>
    <row r="65" spans="2:17" ht="15.75" thickBot="1">
      <c r="B65" s="150" t="s">
        <v>256</v>
      </c>
      <c r="C65" s="151"/>
      <c r="D65" s="151"/>
      <c r="E65" s="151"/>
      <c r="F65" s="151"/>
      <c r="G65" s="151"/>
      <c r="H65" s="151"/>
      <c r="I65" s="152"/>
      <c r="J65" s="147">
        <v>0</v>
      </c>
      <c r="K65" s="148"/>
      <c r="L65" s="148"/>
      <c r="M65" s="148"/>
      <c r="N65" s="148"/>
      <c r="O65" s="148"/>
      <c r="P65" s="148"/>
      <c r="Q65" s="149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1" t="s">
        <v>260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3"/>
      <c r="Q69" s="31" t="s">
        <v>230</v>
      </c>
    </row>
    <row r="70" spans="2:17" ht="45.75" customHeight="1" thickBot="1">
      <c r="B70" s="131" t="s">
        <v>261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3"/>
      <c r="Q70" s="31" t="s">
        <v>230</v>
      </c>
    </row>
    <row r="71" spans="2:17" ht="32.25" customHeight="1" thickBot="1">
      <c r="B71" s="131" t="s">
        <v>262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3"/>
      <c r="Q71" s="31" t="s">
        <v>230</v>
      </c>
    </row>
    <row r="72" spans="2:17" ht="29.25" customHeight="1" thickBot="1">
      <c r="B72" s="131" t="s">
        <v>263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3"/>
      <c r="Q72" s="31" t="s">
        <v>230</v>
      </c>
    </row>
    <row r="73" spans="2:17" ht="15.75" thickBot="1">
      <c r="B73" s="131" t="s">
        <v>264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3"/>
      <c r="Q73" s="31" t="s">
        <v>330</v>
      </c>
    </row>
    <row r="74" spans="2:17" ht="15.75" thickBot="1">
      <c r="B74" s="131" t="s">
        <v>265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3"/>
      <c r="Q74" s="31" t="s">
        <v>230</v>
      </c>
    </row>
    <row r="75" spans="2:17" ht="64.5" customHeight="1" thickBot="1">
      <c r="B75" s="131" t="s">
        <v>266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3"/>
      <c r="Q75" s="31" t="s">
        <v>230</v>
      </c>
    </row>
    <row r="76" spans="2:17" ht="48.75" customHeight="1" thickBot="1">
      <c r="B76" s="131" t="s">
        <v>267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3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1" t="s">
        <v>269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3"/>
      <c r="Q81" s="31" t="s">
        <v>230</v>
      </c>
    </row>
    <row r="82" spans="2:17" ht="46.5" customHeight="1" thickBot="1">
      <c r="B82" s="131" t="s">
        <v>270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3"/>
      <c r="Q82" s="31" t="s">
        <v>330</v>
      </c>
    </row>
    <row r="83" spans="2:17" ht="33" customHeight="1" thickBot="1">
      <c r="B83" s="131" t="s">
        <v>271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3"/>
      <c r="Q83" s="31" t="s">
        <v>230</v>
      </c>
    </row>
    <row r="84" spans="2:17" ht="32.25" customHeight="1" thickBot="1">
      <c r="B84" s="131" t="s">
        <v>272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3"/>
      <c r="Q84" s="31" t="s">
        <v>230</v>
      </c>
    </row>
    <row r="85" spans="2:17" ht="33" customHeight="1" thickBot="1">
      <c r="B85" s="131" t="s">
        <v>273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3"/>
      <c r="Q85" s="31" t="s">
        <v>230</v>
      </c>
    </row>
    <row r="86" spans="2:17" ht="43.5" customHeight="1" thickBot="1">
      <c r="B86" s="131" t="s">
        <v>274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3"/>
      <c r="Q86" s="31" t="s">
        <v>230</v>
      </c>
    </row>
    <row r="87" spans="2:17" ht="30.75" customHeight="1" thickBot="1">
      <c r="B87" s="131" t="s">
        <v>275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3"/>
      <c r="Q87" s="31" t="s">
        <v>330</v>
      </c>
    </row>
    <row r="88" spans="2:17" ht="31.5" customHeight="1" thickBot="1">
      <c r="B88" s="131" t="s">
        <v>276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3"/>
      <c r="Q88" s="31" t="s">
        <v>330</v>
      </c>
    </row>
    <row r="89" spans="2:17" ht="62.25" customHeight="1" thickBot="1">
      <c r="B89" s="131" t="s">
        <v>277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3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3" t="s">
        <v>230</v>
      </c>
      <c r="K95" s="153"/>
      <c r="L95" s="153"/>
      <c r="M95" s="153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3" t="s">
        <v>230</v>
      </c>
      <c r="K96" s="153"/>
      <c r="L96" s="153"/>
      <c r="M96" s="153"/>
      <c r="N96" s="36">
        <v>0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3" t="s">
        <v>230</v>
      </c>
      <c r="K97" s="153"/>
      <c r="L97" s="153"/>
      <c r="M97" s="153"/>
      <c r="N97" s="36">
        <v>0</v>
      </c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3" t="s">
        <v>230</v>
      </c>
      <c r="K98" s="153"/>
      <c r="L98" s="153"/>
      <c r="M98" s="153"/>
      <c r="N98" s="36">
        <v>0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3" t="s">
        <v>230</v>
      </c>
      <c r="K102" s="153"/>
      <c r="L102" s="153"/>
      <c r="M102" s="153"/>
      <c r="N102" s="36"/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3" t="s">
        <v>230</v>
      </c>
      <c r="K103" s="153"/>
      <c r="L103" s="153"/>
      <c r="M103" s="153"/>
      <c r="N103" s="36"/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3" t="s">
        <v>230</v>
      </c>
      <c r="K104" s="153"/>
      <c r="L104" s="153"/>
      <c r="M104" s="153"/>
      <c r="N104" s="36"/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3" t="s">
        <v>230</v>
      </c>
      <c r="K105" s="153"/>
      <c r="L105" s="153"/>
      <c r="M105" s="153"/>
      <c r="N105" s="36"/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3" t="s">
        <v>330</v>
      </c>
      <c r="K106" s="153"/>
      <c r="L106" s="153"/>
      <c r="M106" s="153"/>
      <c r="N106" s="36"/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3" t="s">
        <v>330</v>
      </c>
      <c r="K107" s="153"/>
      <c r="L107" s="153"/>
      <c r="M107" s="153"/>
      <c r="N107" s="36"/>
      <c r="O107" s="36"/>
      <c r="P107" s="36"/>
      <c r="Q107" s="36"/>
    </row>
    <row r="108" spans="2:17" ht="15.75" thickBot="1">
      <c r="B108" s="154" t="s">
        <v>113</v>
      </c>
      <c r="C108" s="154"/>
      <c r="D108" s="154"/>
      <c r="E108" s="154"/>
      <c r="F108" s="154"/>
      <c r="G108" s="154"/>
      <c r="H108" s="154"/>
      <c r="I108" s="155"/>
      <c r="J108" s="165" t="s">
        <v>230</v>
      </c>
      <c r="K108" s="166"/>
      <c r="L108" s="166"/>
      <c r="M108" s="167"/>
      <c r="N108" s="159"/>
      <c r="O108" s="160"/>
      <c r="P108" s="160"/>
      <c r="Q108" s="161"/>
    </row>
    <row r="109" spans="2:17" ht="45.75" customHeight="1" thickBot="1">
      <c r="B109" s="156"/>
      <c r="C109" s="157"/>
      <c r="D109" s="157"/>
      <c r="E109" s="157"/>
      <c r="F109" s="157"/>
      <c r="G109" s="157"/>
      <c r="H109" s="157"/>
      <c r="I109" s="158"/>
      <c r="J109" s="162"/>
      <c r="K109" s="163"/>
      <c r="L109" s="163"/>
      <c r="M109" s="164"/>
      <c r="N109" s="162"/>
      <c r="O109" s="163"/>
      <c r="P109" s="163"/>
      <c r="Q109" s="1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8">
        <v>0</v>
      </c>
      <c r="K113" s="129"/>
      <c r="L113" s="129"/>
      <c r="M113" s="129"/>
      <c r="N113" s="129"/>
      <c r="O113" s="129"/>
      <c r="P113" s="129"/>
      <c r="Q113" s="130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34"/>
      <c r="J114" s="125">
        <v>0</v>
      </c>
      <c r="K114" s="126"/>
      <c r="L114" s="126"/>
      <c r="M114" s="126"/>
      <c r="N114" s="126"/>
      <c r="O114" s="126"/>
      <c r="P114" s="126"/>
      <c r="Q114" s="127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8">
        <v>0</v>
      </c>
      <c r="K117" s="129"/>
      <c r="L117" s="129"/>
      <c r="M117" s="129"/>
      <c r="N117" s="129"/>
      <c r="O117" s="129"/>
      <c r="P117" s="129"/>
      <c r="Q117" s="130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5">
        <v>0</v>
      </c>
      <c r="K118" s="126"/>
      <c r="L118" s="126"/>
      <c r="M118" s="126"/>
      <c r="N118" s="126"/>
      <c r="O118" s="126"/>
      <c r="P118" s="126"/>
      <c r="Q118" s="127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8">
        <v>0</v>
      </c>
      <c r="K121" s="129"/>
      <c r="L121" s="129"/>
      <c r="M121" s="129"/>
      <c r="N121" s="129"/>
      <c r="O121" s="129"/>
      <c r="P121" s="129"/>
      <c r="Q121" s="13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5" t="s">
        <v>331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18">
        <v>4</v>
      </c>
      <c r="K128" s="119"/>
      <c r="L128" s="119"/>
      <c r="M128" s="120"/>
      <c r="N128" s="121">
        <v>0.8</v>
      </c>
      <c r="O128" s="122"/>
      <c r="P128" s="122"/>
      <c r="Q128" s="123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18">
        <v>1</v>
      </c>
      <c r="K129" s="119"/>
      <c r="L129" s="119"/>
      <c r="M129" s="120"/>
      <c r="N129" s="121">
        <v>0.2</v>
      </c>
      <c r="O129" s="122"/>
      <c r="P129" s="122"/>
      <c r="Q129" s="123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18">
        <v>0</v>
      </c>
      <c r="K130" s="119"/>
      <c r="L130" s="119"/>
      <c r="M130" s="120"/>
      <c r="N130" s="121">
        <v>0</v>
      </c>
      <c r="O130" s="122"/>
      <c r="P130" s="122"/>
      <c r="Q130" s="123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18">
        <v>1</v>
      </c>
      <c r="K131" s="119"/>
      <c r="L131" s="119"/>
      <c r="M131" s="120"/>
      <c r="N131" s="121">
        <v>0.2</v>
      </c>
      <c r="O131" s="122"/>
      <c r="P131" s="122"/>
      <c r="Q131" s="123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18">
        <v>1</v>
      </c>
      <c r="K132" s="119"/>
      <c r="L132" s="119"/>
      <c r="M132" s="120"/>
      <c r="N132" s="121">
        <v>0.2</v>
      </c>
      <c r="O132" s="122"/>
      <c r="P132" s="122"/>
      <c r="Q132" s="123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18">
        <v>3</v>
      </c>
      <c r="K133" s="119"/>
      <c r="L133" s="119"/>
      <c r="M133" s="120"/>
      <c r="N133" s="121">
        <v>0.6</v>
      </c>
      <c r="O133" s="122"/>
      <c r="P133" s="122"/>
      <c r="Q133" s="123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70" t="s">
        <v>100</v>
      </c>
      <c r="C136" s="72"/>
      <c r="D136" s="72"/>
      <c r="E136" s="72"/>
      <c r="F136" s="72"/>
      <c r="G136" s="72"/>
      <c r="H136" s="72"/>
      <c r="I136" s="71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/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/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1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1"/>
      <c r="F152" s="70" t="s">
        <v>145</v>
      </c>
      <c r="G152" s="71"/>
      <c r="H152" s="76" t="s">
        <v>146</v>
      </c>
      <c r="I152" s="78"/>
      <c r="J152" s="78"/>
      <c r="K152" s="77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5">
        <v>1</v>
      </c>
      <c r="E154" s="105"/>
      <c r="F154" s="105">
        <v>0</v>
      </c>
      <c r="G154" s="105"/>
      <c r="H154" s="105">
        <v>0</v>
      </c>
      <c r="I154" s="105"/>
      <c r="J154" s="105">
        <v>0</v>
      </c>
      <c r="K154" s="105"/>
      <c r="L154" s="105">
        <v>8</v>
      </c>
      <c r="M154" s="105"/>
      <c r="N154" s="105">
        <v>0</v>
      </c>
      <c r="O154" s="105"/>
      <c r="P154" s="105">
        <v>0</v>
      </c>
      <c r="Q154" s="105"/>
    </row>
    <row r="155" spans="2:17" ht="15.75" thickBot="1">
      <c r="B155" s="108">
        <v>2</v>
      </c>
      <c r="C155" s="109"/>
      <c r="D155" s="105">
        <v>1</v>
      </c>
      <c r="E155" s="105"/>
      <c r="F155" s="105"/>
      <c r="G155" s="105"/>
      <c r="H155" s="105"/>
      <c r="I155" s="105"/>
      <c r="J155" s="105"/>
      <c r="K155" s="105"/>
      <c r="L155" s="105">
        <v>5</v>
      </c>
      <c r="M155" s="105"/>
      <c r="N155" s="105"/>
      <c r="O155" s="105"/>
      <c r="P155" s="105"/>
      <c r="Q155" s="105"/>
    </row>
    <row r="156" spans="2:17" ht="15.75" thickBot="1">
      <c r="B156" s="108">
        <v>3</v>
      </c>
      <c r="C156" s="109"/>
      <c r="D156" s="105">
        <v>1</v>
      </c>
      <c r="E156" s="105"/>
      <c r="F156" s="105"/>
      <c r="G156" s="105"/>
      <c r="H156" s="105"/>
      <c r="I156" s="105"/>
      <c r="J156" s="105"/>
      <c r="K156" s="105"/>
      <c r="L156" s="105">
        <v>6</v>
      </c>
      <c r="M156" s="105"/>
      <c r="N156" s="105"/>
      <c r="O156" s="105"/>
      <c r="P156" s="105"/>
      <c r="Q156" s="105"/>
    </row>
    <row r="157" spans="2:17" ht="15.75" thickBot="1">
      <c r="B157" s="108">
        <v>4</v>
      </c>
      <c r="C157" s="109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 ht="15.75" thickBot="1">
      <c r="B158" s="108">
        <v>5</v>
      </c>
      <c r="C158" s="109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 ht="15.75" thickBot="1">
      <c r="B159" s="108">
        <v>6</v>
      </c>
      <c r="C159" s="109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 ht="44.25" customHeight="1" thickBot="1">
      <c r="B160" s="108" t="s">
        <v>155</v>
      </c>
      <c r="C160" s="108"/>
      <c r="D160" s="104">
        <f>SUM(D154:E159)</f>
        <v>3</v>
      </c>
      <c r="E160" s="104"/>
      <c r="F160" s="104">
        <f>SUM(F154:G159)</f>
        <v>0</v>
      </c>
      <c r="G160" s="104"/>
      <c r="H160" s="104">
        <f>SUM(H154:I159)</f>
        <v>0</v>
      </c>
      <c r="I160" s="104"/>
      <c r="J160" s="104">
        <f>SUM(J154:K159)</f>
        <v>0</v>
      </c>
      <c r="K160" s="104"/>
      <c r="L160" s="104">
        <f>SUM(L154:M159)</f>
        <v>19</v>
      </c>
      <c r="M160" s="104"/>
      <c r="N160" s="104">
        <f>SUM(N154:O159)</f>
        <v>0</v>
      </c>
      <c r="O160" s="104"/>
      <c r="P160" s="104">
        <f>SUM(P154:Q159)</f>
        <v>0</v>
      </c>
      <c r="Q160" s="104"/>
    </row>
    <row r="161" spans="2:17" ht="15.75" thickBot="1">
      <c r="B161" s="108">
        <v>5</v>
      </c>
      <c r="C161" s="109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 ht="15.75" thickBot="1">
      <c r="B162" s="108">
        <v>6</v>
      </c>
      <c r="C162" s="109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 ht="15.75" thickBot="1">
      <c r="B163" s="108">
        <v>7</v>
      </c>
      <c r="C163" s="109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 ht="15.75" thickBot="1">
      <c r="B164" s="108">
        <v>8</v>
      </c>
      <c r="C164" s="109"/>
      <c r="D164" s="105">
        <v>1</v>
      </c>
      <c r="E164" s="105"/>
      <c r="F164" s="105"/>
      <c r="G164" s="105"/>
      <c r="H164" s="105"/>
      <c r="I164" s="105"/>
      <c r="J164" s="105"/>
      <c r="K164" s="105"/>
      <c r="L164" s="105">
        <v>7</v>
      </c>
      <c r="M164" s="105"/>
      <c r="N164" s="105">
        <v>0</v>
      </c>
      <c r="O164" s="105"/>
      <c r="P164" s="105">
        <v>0</v>
      </c>
      <c r="Q164" s="105"/>
    </row>
    <row r="165" spans="2:17" ht="15.75" thickBot="1">
      <c r="B165" s="108">
        <v>9</v>
      </c>
      <c r="C165" s="109"/>
      <c r="D165" s="105">
        <v>1</v>
      </c>
      <c r="E165" s="105"/>
      <c r="F165" s="105"/>
      <c r="G165" s="105"/>
      <c r="H165" s="105"/>
      <c r="I165" s="105"/>
      <c r="J165" s="105"/>
      <c r="K165" s="105"/>
      <c r="L165" s="105">
        <v>10</v>
      </c>
      <c r="M165" s="105"/>
      <c r="N165" s="105">
        <v>0</v>
      </c>
      <c r="O165" s="105"/>
      <c r="P165" s="105">
        <v>0</v>
      </c>
      <c r="Q165" s="105"/>
    </row>
    <row r="166" spans="2:17" ht="15.75" thickBot="1">
      <c r="B166" s="108">
        <v>10</v>
      </c>
      <c r="C166" s="109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 ht="46.5" customHeight="1" thickBot="1">
      <c r="B167" s="108" t="s">
        <v>156</v>
      </c>
      <c r="C167" s="108"/>
      <c r="D167" s="104">
        <f>SUM(D161:E166)</f>
        <v>2</v>
      </c>
      <c r="E167" s="104"/>
      <c r="F167" s="104">
        <f>SUM(F161:G166)</f>
        <v>0</v>
      </c>
      <c r="G167" s="104"/>
      <c r="H167" s="104">
        <f>SUM(H161:I166)</f>
        <v>0</v>
      </c>
      <c r="I167" s="104"/>
      <c r="J167" s="104">
        <f>SUM(J161:K166)</f>
        <v>0</v>
      </c>
      <c r="K167" s="104"/>
      <c r="L167" s="104">
        <f>SUM(L161:M166)</f>
        <v>17</v>
      </c>
      <c r="M167" s="104"/>
      <c r="N167" s="104">
        <f>SUM(N161:O166)</f>
        <v>0</v>
      </c>
      <c r="O167" s="104"/>
      <c r="P167" s="104">
        <f>SUM(P161:Q166)</f>
        <v>0</v>
      </c>
      <c r="Q167" s="104"/>
    </row>
    <row r="168" spans="2:17" ht="15.75" thickBot="1">
      <c r="B168" s="108">
        <v>10</v>
      </c>
      <c r="C168" s="109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 ht="15.75" thickBot="1">
      <c r="B169" s="108">
        <v>11</v>
      </c>
      <c r="C169" s="109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 ht="45.75" customHeight="1">
      <c r="B170" s="108" t="s">
        <v>157</v>
      </c>
      <c r="C170" s="108"/>
      <c r="D170" s="106">
        <f>SUM(D168:E169)</f>
        <v>0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0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08" t="s">
        <v>158</v>
      </c>
      <c r="C171" s="108"/>
      <c r="D171" s="103">
        <f>SUM(D160,D167,D170)</f>
        <v>5</v>
      </c>
      <c r="E171" s="103"/>
      <c r="F171" s="103">
        <f>SUM(F160,F167,F170)</f>
        <v>0</v>
      </c>
      <c r="G171" s="103"/>
      <c r="H171" s="103">
        <f>SUM(H160,H167,H170)</f>
        <v>0</v>
      </c>
      <c r="I171" s="103"/>
      <c r="J171" s="103">
        <f>SUM(J160,J167,J170)</f>
        <v>0</v>
      </c>
      <c r="K171" s="103"/>
      <c r="L171" s="103">
        <f>SUM(L160,L167,L170)</f>
        <v>36</v>
      </c>
      <c r="M171" s="103"/>
      <c r="N171" s="103">
        <f>SUM(N160,N167,N170)</f>
        <v>0</v>
      </c>
      <c r="O171" s="103"/>
      <c r="P171" s="103">
        <f>SUM(P160,P167,P170)</f>
        <v>0</v>
      </c>
      <c r="Q171" s="103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18">
        <v>0</v>
      </c>
      <c r="K176" s="119"/>
      <c r="L176" s="119"/>
      <c r="M176" s="120"/>
      <c r="N176" s="118"/>
      <c r="O176" s="119"/>
      <c r="P176" s="119"/>
      <c r="Q176" s="120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18">
        <v>0</v>
      </c>
      <c r="K177" s="119"/>
      <c r="L177" s="119"/>
      <c r="M177" s="120"/>
      <c r="N177" s="118"/>
      <c r="O177" s="119"/>
      <c r="P177" s="119"/>
      <c r="Q177" s="120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18">
        <v>0</v>
      </c>
      <c r="K178" s="119"/>
      <c r="L178" s="119"/>
      <c r="M178" s="120"/>
      <c r="N178" s="118"/>
      <c r="O178" s="119"/>
      <c r="P178" s="119"/>
      <c r="Q178" s="120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18">
        <v>0</v>
      </c>
      <c r="K179" s="119"/>
      <c r="L179" s="119"/>
      <c r="M179" s="120"/>
      <c r="N179" s="118"/>
      <c r="O179" s="119"/>
      <c r="P179" s="119"/>
      <c r="Q179" s="120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18">
        <v>0</v>
      </c>
      <c r="K180" s="119"/>
      <c r="L180" s="119"/>
      <c r="M180" s="120"/>
      <c r="N180" s="118"/>
      <c r="O180" s="119"/>
      <c r="P180" s="119"/>
      <c r="Q180" s="120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18">
        <v>0</v>
      </c>
      <c r="K181" s="119"/>
      <c r="L181" s="119"/>
      <c r="M181" s="120"/>
      <c r="N181" s="118"/>
      <c r="O181" s="119"/>
      <c r="P181" s="119"/>
      <c r="Q181" s="120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18">
        <v>0</v>
      </c>
      <c r="K182" s="119"/>
      <c r="L182" s="119"/>
      <c r="M182" s="120"/>
      <c r="N182" s="118"/>
      <c r="O182" s="119"/>
      <c r="P182" s="119"/>
      <c r="Q182" s="120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18">
        <v>0</v>
      </c>
      <c r="K183" s="119"/>
      <c r="L183" s="119"/>
      <c r="M183" s="120"/>
      <c r="N183" s="118"/>
      <c r="O183" s="119"/>
      <c r="P183" s="119"/>
      <c r="Q183" s="120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18">
        <v>0</v>
      </c>
      <c r="K184" s="119"/>
      <c r="L184" s="119"/>
      <c r="M184" s="120"/>
      <c r="N184" s="118"/>
      <c r="O184" s="119"/>
      <c r="P184" s="119"/>
      <c r="Q184" s="120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18">
        <v>0</v>
      </c>
      <c r="K185" s="119"/>
      <c r="L185" s="119"/>
      <c r="M185" s="120"/>
      <c r="N185" s="118"/>
      <c r="O185" s="119"/>
      <c r="P185" s="119"/>
      <c r="Q185" s="120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1"/>
      <c r="C190" s="171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1"/>
      <c r="K190" s="171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9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9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9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9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0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9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8"/>
      <c r="C201" s="95"/>
      <c r="D201" s="96"/>
      <c r="E201" s="97"/>
      <c r="F201" s="97"/>
      <c r="G201" s="96"/>
      <c r="H201" s="97"/>
      <c r="I201" s="98"/>
      <c r="J201" s="88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9"/>
      <c r="C202" s="99"/>
      <c r="D202" s="100"/>
      <c r="E202" s="97"/>
      <c r="F202" s="97"/>
      <c r="G202" s="100"/>
      <c r="H202" s="97"/>
      <c r="I202" s="98"/>
      <c r="J202" s="89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9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8"/>
      <c r="C205" s="95"/>
      <c r="D205" s="96"/>
      <c r="E205" s="97"/>
      <c r="F205" s="97"/>
      <c r="G205" s="96"/>
      <c r="H205" s="97"/>
      <c r="I205" s="98"/>
      <c r="J205" s="88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9"/>
      <c r="C206" s="99"/>
      <c r="D206" s="100"/>
      <c r="E206" s="100"/>
      <c r="F206" s="100"/>
      <c r="G206" s="100"/>
      <c r="H206" s="100"/>
      <c r="I206" s="101"/>
      <c r="J206" s="89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2"/>
      <c r="D209" s="72"/>
      <c r="E209" s="72"/>
      <c r="F209" s="72"/>
      <c r="G209" s="71"/>
      <c r="H209" s="70" t="s">
        <v>160</v>
      </c>
      <c r="I209" s="71"/>
      <c r="J209" s="70" t="s">
        <v>153</v>
      </c>
      <c r="K209" s="71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1"/>
      <c r="P210" s="70" t="s">
        <v>151</v>
      </c>
      <c r="Q210" s="71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2"/>
      <c r="D215" s="72"/>
      <c r="E215" s="71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1"/>
      <c r="J216" s="70" t="s">
        <v>151</v>
      </c>
      <c r="K216" s="71"/>
      <c r="L216" s="76" t="s">
        <v>143</v>
      </c>
      <c r="M216" s="77"/>
      <c r="N216" s="70" t="s">
        <v>150</v>
      </c>
      <c r="O216" s="71"/>
      <c r="P216" s="70" t="s">
        <v>151</v>
      </c>
      <c r="Q216" s="71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>
        <v>0</v>
      </c>
      <c r="K218" s="36"/>
      <c r="L218" s="69">
        <f t="shared" si="5"/>
        <v>0</v>
      </c>
      <c r="M218" s="69"/>
      <c r="N218" s="36">
        <v>0</v>
      </c>
      <c r="O218" s="36"/>
      <c r="P218" s="36">
        <v>0</v>
      </c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>
        <v>0</v>
      </c>
      <c r="K219" s="36"/>
      <c r="L219" s="69">
        <f t="shared" si="5"/>
        <v>0</v>
      </c>
      <c r="M219" s="69"/>
      <c r="N219" s="36">
        <v>0</v>
      </c>
      <c r="O219" s="36"/>
      <c r="P219" s="36">
        <v>0</v>
      </c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>
        <v>0</v>
      </c>
      <c r="K220" s="36"/>
      <c r="L220" s="69">
        <f t="shared" si="5"/>
        <v>0</v>
      </c>
      <c r="M220" s="69"/>
      <c r="N220" s="36">
        <v>0</v>
      </c>
      <c r="O220" s="36"/>
      <c r="P220" s="36">
        <v>0</v>
      </c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>
        <v>0</v>
      </c>
      <c r="K221" s="36"/>
      <c r="L221" s="69">
        <f t="shared" si="5"/>
        <v>0</v>
      </c>
      <c r="M221" s="69"/>
      <c r="N221" s="36">
        <v>0</v>
      </c>
      <c r="O221" s="36"/>
      <c r="P221" s="36">
        <v>0</v>
      </c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>
        <v>0</v>
      </c>
      <c r="K222" s="36"/>
      <c r="L222" s="69">
        <f t="shared" si="5"/>
        <v>0</v>
      </c>
      <c r="M222" s="69"/>
      <c r="N222" s="36">
        <v>0</v>
      </c>
      <c r="O222" s="36"/>
      <c r="P222" s="36">
        <v>0</v>
      </c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>
        <v>0</v>
      </c>
      <c r="K223" s="36"/>
      <c r="L223" s="69">
        <f t="shared" si="5"/>
        <v>0</v>
      </c>
      <c r="M223" s="69"/>
      <c r="N223" s="36">
        <v>0</v>
      </c>
      <c r="O223" s="36"/>
      <c r="P223" s="36">
        <v>0</v>
      </c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>
        <v>0</v>
      </c>
      <c r="K224" s="36"/>
      <c r="L224" s="69">
        <f t="shared" si="5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>
        <v>0</v>
      </c>
      <c r="K225" s="36"/>
      <c r="L225" s="69">
        <f t="shared" si="5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>
        <v>0</v>
      </c>
      <c r="K226" s="36"/>
      <c r="L226" s="69">
        <f t="shared" si="5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>
        <v>0</v>
      </c>
      <c r="K227" s="36"/>
      <c r="L227" s="69">
        <f t="shared" si="5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>
        <v>0</v>
      </c>
      <c r="K228" s="36"/>
      <c r="L228" s="69">
        <f t="shared" si="5"/>
        <v>0</v>
      </c>
      <c r="M228" s="69"/>
      <c r="N228" s="36">
        <v>0</v>
      </c>
      <c r="O228" s="36"/>
      <c r="P228" s="36">
        <v>0</v>
      </c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B49:P49"/>
    <mergeCell ref="B59:Q59"/>
    <mergeCell ref="B61:Q61"/>
    <mergeCell ref="J63:Q63"/>
    <mergeCell ref="J64:Q64"/>
    <mergeCell ref="J65:Q65"/>
    <mergeCell ref="B63:I63"/>
    <mergeCell ref="B64:I64"/>
    <mergeCell ref="B65:I65"/>
    <mergeCell ref="C6:Q6"/>
    <mergeCell ref="B11:Q11"/>
    <mergeCell ref="B12:Q12"/>
    <mergeCell ref="B14:Q14"/>
    <mergeCell ref="B15:Q15"/>
    <mergeCell ref="B48:P48"/>
    <mergeCell ref="B17:Q17"/>
    <mergeCell ref="B18:D18"/>
    <mergeCell ref="E18:Q18"/>
    <mergeCell ref="E19:Q19"/>
    <mergeCell ref="B19:D19"/>
    <mergeCell ref="B1:Q1"/>
    <mergeCell ref="B8:Q8"/>
    <mergeCell ref="B9:Q9"/>
    <mergeCell ref="C4:Q4"/>
    <mergeCell ref="C5:Q5"/>
    <mergeCell ref="B39:P39"/>
    <mergeCell ref="B40:P40"/>
    <mergeCell ref="B20:D20"/>
    <mergeCell ref="B21:D21"/>
    <mergeCell ref="B30:Q30"/>
    <mergeCell ref="E20:Q20"/>
    <mergeCell ref="E21:Q21"/>
    <mergeCell ref="B56:Q56"/>
    <mergeCell ref="B58:Q58"/>
    <mergeCell ref="B43:Q43"/>
    <mergeCell ref="B46:P46"/>
    <mergeCell ref="B47:P47"/>
    <mergeCell ref="B23:Q23"/>
    <mergeCell ref="B24:Q24"/>
    <mergeCell ref="B26:Q26"/>
    <mergeCell ref="B27:Q27"/>
    <mergeCell ref="B28:Q28"/>
    <mergeCell ref="B36:P36"/>
    <mergeCell ref="B37:P37"/>
    <mergeCell ref="B41:P41"/>
    <mergeCell ref="B42:P42"/>
    <mergeCell ref="J121:Q121"/>
    <mergeCell ref="B50:P50"/>
    <mergeCell ref="B51:P51"/>
    <mergeCell ref="B52:P52"/>
    <mergeCell ref="B53:Q53"/>
    <mergeCell ref="B55:Q55"/>
    <mergeCell ref="B113:I113"/>
    <mergeCell ref="J113:Q113"/>
    <mergeCell ref="B62:I62"/>
    <mergeCell ref="J62:Q62"/>
    <mergeCell ref="J133:M133"/>
    <mergeCell ref="B31:Q31"/>
    <mergeCell ref="B33:Q33"/>
    <mergeCell ref="B45:Q45"/>
    <mergeCell ref="B34:P34"/>
    <mergeCell ref="B35:P35"/>
    <mergeCell ref="B128:I128"/>
    <mergeCell ref="B123:Q123"/>
    <mergeCell ref="B38:P38"/>
    <mergeCell ref="B121:I121"/>
    <mergeCell ref="J129:M129"/>
    <mergeCell ref="J130:M130"/>
    <mergeCell ref="B111:Q111"/>
    <mergeCell ref="B112:Q112"/>
    <mergeCell ref="J114:Q114"/>
    <mergeCell ref="B114:I114"/>
    <mergeCell ref="B116:Q116"/>
    <mergeCell ref="B118:I118"/>
    <mergeCell ref="J118:Q118"/>
    <mergeCell ref="B117:I117"/>
    <mergeCell ref="J117:Q117"/>
    <mergeCell ref="B127:I127"/>
    <mergeCell ref="B120:Q120"/>
    <mergeCell ref="B173:Q173"/>
    <mergeCell ref="B174:I175"/>
    <mergeCell ref="J175:M175"/>
    <mergeCell ref="N175:Q175"/>
    <mergeCell ref="J174:Q174"/>
    <mergeCell ref="J131:M131"/>
    <mergeCell ref="J132:M132"/>
    <mergeCell ref="B129:I129"/>
    <mergeCell ref="B130:I130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J136:M136"/>
    <mergeCell ref="J137:K137"/>
    <mergeCell ref="L137:M137"/>
    <mergeCell ref="N137:O137"/>
    <mergeCell ref="P137:Q137"/>
    <mergeCell ref="N127:Q127"/>
    <mergeCell ref="J127:M127"/>
    <mergeCell ref="N131:Q131"/>
    <mergeCell ref="N132:Q132"/>
    <mergeCell ref="J142:K142"/>
    <mergeCell ref="B140:E142"/>
    <mergeCell ref="F140:I140"/>
    <mergeCell ref="F141:I141"/>
    <mergeCell ref="F142:I142"/>
    <mergeCell ref="B131:I131"/>
    <mergeCell ref="B132:I132"/>
    <mergeCell ref="B136:I137"/>
    <mergeCell ref="B135:Q135"/>
    <mergeCell ref="N136:Q136"/>
    <mergeCell ref="L141:M141"/>
    <mergeCell ref="B138:I138"/>
    <mergeCell ref="B139:I139"/>
    <mergeCell ref="J138:K138"/>
    <mergeCell ref="J139:K139"/>
    <mergeCell ref="J140:K140"/>
    <mergeCell ref="J141:K141"/>
    <mergeCell ref="L145:M145"/>
    <mergeCell ref="N142:O142"/>
    <mergeCell ref="L142:M142"/>
    <mergeCell ref="N138:O138"/>
    <mergeCell ref="N139:O139"/>
    <mergeCell ref="N140:O140"/>
    <mergeCell ref="N141:O141"/>
    <mergeCell ref="L138:M138"/>
    <mergeCell ref="L139:M139"/>
    <mergeCell ref="L140:M140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6:M146"/>
    <mergeCell ref="L143:M143"/>
    <mergeCell ref="L144:M144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P152:Q153"/>
    <mergeCell ref="N152:O153"/>
    <mergeCell ref="L152:M153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D169:E169"/>
    <mergeCell ref="B155:C155"/>
    <mergeCell ref="B156:C156"/>
    <mergeCell ref="B168:C168"/>
    <mergeCell ref="B157:C157"/>
    <mergeCell ref="B158:C158"/>
    <mergeCell ref="B159:C159"/>
    <mergeCell ref="B160:C160"/>
    <mergeCell ref="B166:C166"/>
    <mergeCell ref="B167:C167"/>
    <mergeCell ref="B169:C169"/>
    <mergeCell ref="B170:C170"/>
    <mergeCell ref="B161:C161"/>
    <mergeCell ref="B162:C162"/>
    <mergeCell ref="B164:C164"/>
    <mergeCell ref="B165:C165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D164:E164"/>
    <mergeCell ref="F171:G171"/>
    <mergeCell ref="F160:G160"/>
    <mergeCell ref="F161:G161"/>
    <mergeCell ref="F162:G162"/>
    <mergeCell ref="F163:G163"/>
    <mergeCell ref="F164:G164"/>
    <mergeCell ref="J168:K168"/>
    <mergeCell ref="D170:E170"/>
    <mergeCell ref="H169:I169"/>
    <mergeCell ref="H170:I170"/>
    <mergeCell ref="J167:K167"/>
    <mergeCell ref="J166:K166"/>
    <mergeCell ref="J169:K169"/>
    <mergeCell ref="J170:K170"/>
    <mergeCell ref="D167:E167"/>
    <mergeCell ref="D168:E168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D166:E166"/>
    <mergeCell ref="H166:I166"/>
    <mergeCell ref="H167:I167"/>
    <mergeCell ref="H157:I157"/>
    <mergeCell ref="H158:I158"/>
    <mergeCell ref="H159:I159"/>
    <mergeCell ref="H160:I160"/>
    <mergeCell ref="J159:K159"/>
    <mergeCell ref="J160:K160"/>
    <mergeCell ref="J161:K161"/>
    <mergeCell ref="H163:I163"/>
    <mergeCell ref="H161:I161"/>
    <mergeCell ref="H162:I162"/>
    <mergeCell ref="F166:G166"/>
    <mergeCell ref="F167:G167"/>
    <mergeCell ref="F168:G168"/>
    <mergeCell ref="F169:G169"/>
    <mergeCell ref="F170:G170"/>
    <mergeCell ref="J156:K156"/>
    <mergeCell ref="J157:K157"/>
    <mergeCell ref="J158:K158"/>
    <mergeCell ref="F165:G165"/>
    <mergeCell ref="J163:K163"/>
    <mergeCell ref="L163:M163"/>
    <mergeCell ref="L164:M164"/>
    <mergeCell ref="L165:M165"/>
    <mergeCell ref="L166:M166"/>
    <mergeCell ref="H171:I171"/>
    <mergeCell ref="H168:I168"/>
    <mergeCell ref="J164:K164"/>
    <mergeCell ref="J165:K165"/>
    <mergeCell ref="H164:I164"/>
    <mergeCell ref="H165:I165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N164:O164"/>
    <mergeCell ref="N165:O165"/>
    <mergeCell ref="N169:O169"/>
    <mergeCell ref="N170:O170"/>
    <mergeCell ref="P169:Q169"/>
    <mergeCell ref="P170:Q170"/>
    <mergeCell ref="N166:O166"/>
    <mergeCell ref="N167:O167"/>
    <mergeCell ref="N168:O168"/>
    <mergeCell ref="N171:O171"/>
    <mergeCell ref="L167:M167"/>
    <mergeCell ref="L168:M168"/>
    <mergeCell ref="L169:M169"/>
    <mergeCell ref="L170:M170"/>
    <mergeCell ref="L171:M171"/>
    <mergeCell ref="L209:Q209"/>
    <mergeCell ref="P210:Q210"/>
    <mergeCell ref="N210:O210"/>
    <mergeCell ref="L210:M210"/>
    <mergeCell ref="B199:B202"/>
    <mergeCell ref="J199:J202"/>
    <mergeCell ref="C201:I202"/>
    <mergeCell ref="B203:B206"/>
    <mergeCell ref="B195:B198"/>
    <mergeCell ref="J195:J198"/>
    <mergeCell ref="K198:Q198"/>
    <mergeCell ref="B208:Q208"/>
    <mergeCell ref="J203:J206"/>
    <mergeCell ref="C205:I206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L212:M212"/>
    <mergeCell ref="H217:I217"/>
    <mergeCell ref="J217:K217"/>
    <mergeCell ref="F217:G217"/>
    <mergeCell ref="F215:K215"/>
    <mergeCell ref="F216:G216"/>
    <mergeCell ref="H216:I216"/>
    <mergeCell ref="P217:Q217"/>
    <mergeCell ref="L217:M217"/>
    <mergeCell ref="B214:Q214"/>
    <mergeCell ref="P216:Q216"/>
    <mergeCell ref="N216:O216"/>
    <mergeCell ref="L216:M216"/>
    <mergeCell ref="L215:Q215"/>
    <mergeCell ref="B217:E217"/>
    <mergeCell ref="F218:G218"/>
    <mergeCell ref="J216:K216"/>
    <mergeCell ref="B215:E216"/>
    <mergeCell ref="N211:O211"/>
    <mergeCell ref="N212:O212"/>
    <mergeCell ref="N217:O217"/>
    <mergeCell ref="N218:O218"/>
    <mergeCell ref="J212:K212"/>
    <mergeCell ref="B211:G212"/>
    <mergeCell ref="L211:M211"/>
    <mergeCell ref="B221:E221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B220:E220"/>
    <mergeCell ref="F220:G220"/>
    <mergeCell ref="H220:I220"/>
    <mergeCell ref="J220:K220"/>
    <mergeCell ref="L220:M220"/>
    <mergeCell ref="N220:O220"/>
    <mergeCell ref="F221:G221"/>
    <mergeCell ref="H221:I221"/>
    <mergeCell ref="J221:K221"/>
    <mergeCell ref="P220:Q220"/>
    <mergeCell ref="L221:M221"/>
    <mergeCell ref="N221:O221"/>
    <mergeCell ref="P221:Q221"/>
    <mergeCell ref="H218:I218"/>
    <mergeCell ref="J218:K218"/>
    <mergeCell ref="L218:M218"/>
    <mergeCell ref="H222:I222"/>
    <mergeCell ref="J222:K222"/>
    <mergeCell ref="L222:M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4:I224"/>
    <mergeCell ref="J224:K224"/>
    <mergeCell ref="L224:M224"/>
    <mergeCell ref="F224:G224"/>
    <mergeCell ref="N222:O222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лилия</cp:lastModifiedBy>
  <cp:lastPrinted>2016-04-16T16:58:13Z</cp:lastPrinted>
  <dcterms:created xsi:type="dcterms:W3CDTF">2016-04-14T14:10:28Z</dcterms:created>
  <dcterms:modified xsi:type="dcterms:W3CDTF">2016-12-01T08:43:09Z</dcterms:modified>
  <cp:category/>
  <cp:version/>
  <cp:contentType/>
  <cp:contentStatus/>
</cp:coreProperties>
</file>